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<sst xmlns="http://schemas.openxmlformats.org/spreadsheetml/2006/main" count="16" uniqueCount="16">
  <si>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随州市经信局人员选调成绩汇总表</t>
  </si>
  <si>
    <t>序号</t>
  </si>
  <si>
    <t>单位名称</t>
  </si>
  <si>
    <t>姓名</t>
  </si>
  <si>
    <t>笔试成绩</t>
  </si>
  <si>
    <t>笔试*40%</t>
  </si>
  <si>
    <t>面试成绩</t>
  </si>
  <si>
    <t>面试*60%</t>
  </si>
  <si>
    <t>总分</t>
  </si>
  <si>
    <t>市中小企业服务中心</t>
  </si>
  <si>
    <t>马菱梓</t>
  </si>
  <si>
    <r>
      <rPr>
        <sz val="11"/>
        <rFont val="宋体"/>
        <charset val="134"/>
      </rPr>
      <t>敖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翔</t>
    </r>
  </si>
  <si>
    <t>罗海平</t>
  </si>
  <si>
    <r>
      <rPr>
        <sz val="11"/>
        <rFont val="宋体"/>
        <charset val="134"/>
      </rPr>
      <t>刘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洋</t>
    </r>
  </si>
  <si>
    <t>贺丹丹</t>
  </si>
  <si>
    <t>陈静文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</si>
</sst>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3" sqref="H3"/>
    </sheetView>
  </sheetViews>
  <sheetFormatPr defaultColWidth="9" defaultRowHeight="13.5" outlineLevelRow="7" outlineLevelCol="7"/>
  <cols>
    <col min="1" max="1" width="6" customWidth="1"/>
    <col min="2" max="2" width="10.5" customWidth="1"/>
    <col min="3" max="3" width="15" customWidth="1"/>
    <col min="4" max="4" width="14.875" customWidth="1"/>
    <col min="5" max="5" width="13.5" customWidth="1"/>
    <col min="6" max="6" width="15.25" customWidth="1"/>
    <col min="7" max="7" width="14.875" customWidth="1"/>
    <col min="8" max="8" width="12.37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9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39" customHeight="1" spans="1:8">
      <c r="A3" s="6">
        <v>1</v>
      </c>
      <c r="B3" s="7" t="s">
        <v>9</v>
      </c>
      <c r="C3" s="4" t="s">
        <v>10</v>
      </c>
      <c r="D3" s="8">
        <v>72</v>
      </c>
      <c r="E3" s="8">
        <f t="shared" ref="E3:E8" si="0">D3*0.4</f>
        <v>28.8</v>
      </c>
      <c r="F3" s="4">
        <v>83.6</v>
      </c>
      <c r="G3" s="5">
        <f t="shared" ref="G3:G8" si="1">F3*0.6</f>
        <v>50.16</v>
      </c>
      <c r="H3" s="8">
        <f t="shared" ref="H3:H8" si="2">E3+G3</f>
        <v>78.96</v>
      </c>
    </row>
    <row r="4" ht="39" customHeight="1" spans="1:8">
      <c r="A4" s="9">
        <v>2</v>
      </c>
      <c r="B4" s="7"/>
      <c r="C4" s="10" t="s">
        <v>11</v>
      </c>
      <c r="D4" s="8">
        <v>72.5</v>
      </c>
      <c r="E4" s="8">
        <f t="shared" si="0"/>
        <v>29</v>
      </c>
      <c r="F4" s="4">
        <v>82.12</v>
      </c>
      <c r="G4" s="5">
        <f t="shared" si="1"/>
        <v>49.272</v>
      </c>
      <c r="H4" s="8">
        <f t="shared" si="2"/>
        <v>78.272</v>
      </c>
    </row>
    <row r="5" ht="39" customHeight="1" spans="1:8">
      <c r="A5" s="9">
        <v>3</v>
      </c>
      <c r="B5" s="7"/>
      <c r="C5" s="11" t="s">
        <v>12</v>
      </c>
      <c r="D5" s="12">
        <v>70.5</v>
      </c>
      <c r="E5" s="8">
        <f t="shared" si="0"/>
        <v>28.2</v>
      </c>
      <c r="F5" s="4">
        <v>82.26</v>
      </c>
      <c r="G5" s="5">
        <f t="shared" si="1"/>
        <v>49.356</v>
      </c>
      <c r="H5" s="8">
        <f t="shared" si="2"/>
        <v>77.556</v>
      </c>
    </row>
    <row r="6" ht="39" customHeight="1" spans="1:8">
      <c r="A6" s="9">
        <v>4</v>
      </c>
      <c r="B6" s="7"/>
      <c r="C6" s="10" t="s">
        <v>13</v>
      </c>
      <c r="D6" s="8">
        <v>71</v>
      </c>
      <c r="E6" s="8">
        <f t="shared" si="0"/>
        <v>28.4</v>
      </c>
      <c r="F6" s="4">
        <v>80.74</v>
      </c>
      <c r="G6" s="5">
        <f t="shared" si="1"/>
        <v>48.444</v>
      </c>
      <c r="H6" s="8">
        <f t="shared" si="2"/>
        <v>76.844</v>
      </c>
    </row>
    <row r="7" ht="39" customHeight="1" spans="1:8">
      <c r="A7" s="9">
        <v>5</v>
      </c>
      <c r="B7" s="7"/>
      <c r="C7" s="10" t="s">
        <v>14</v>
      </c>
      <c r="D7" s="8">
        <v>70</v>
      </c>
      <c r="E7" s="8">
        <f t="shared" si="0"/>
        <v>28</v>
      </c>
      <c r="F7" s="4">
        <v>81.06</v>
      </c>
      <c r="G7" s="5">
        <f t="shared" si="1"/>
        <v>48.636</v>
      </c>
      <c r="H7" s="8">
        <f t="shared" si="2"/>
        <v>76.636</v>
      </c>
    </row>
    <row r="8" ht="39" customHeight="1" spans="1:8">
      <c r="A8" s="9">
        <v>6</v>
      </c>
      <c r="B8" s="7"/>
      <c r="C8" s="10" t="s">
        <v>15</v>
      </c>
      <c r="D8" s="8">
        <v>69</v>
      </c>
      <c r="E8" s="8">
        <f t="shared" si="0"/>
        <v>27.6</v>
      </c>
      <c r="F8" s="4">
        <v>79.64</v>
      </c>
      <c r="G8" s="5">
        <f t="shared" si="1"/>
        <v>47.784</v>
      </c>
      <c r="H8" s="8">
        <f t="shared" si="2"/>
        <v>75.384</v>
      </c>
    </row>
  </sheetData>
  <mergeCells count="2">
    <mergeCell ref="A1:H1"/>
    <mergeCell ref="B3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</cp:lastModifiedBy>
  <dcterms:created xsi:type="dcterms:W3CDTF">2023-05-22T06:53:00Z</dcterms:created>
  <dcterms:modified xsi:type="dcterms:W3CDTF">2023-05-22T08:03:06Z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3C81DB3CC87D4D54AAA15B01C6989DAB_11</vt:lpwstr>
  </property>
  <property fmtid="{D5CDD505-2E9C-101B-9397-08002B2CF9AE}" pid="3" name="KSOProductBuildVer">
    <vt:lpwstr>2052-11.1.0.14309</vt:lpwstr>
  </property>
</Properties>
</file>